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45"/>
  </bookViews>
  <sheets>
    <sheet name="Sheet1" sheetId="1" r:id="rId1"/>
  </sheets>
  <calcPr calcId="144525"/>
  <extLst/>
</workbook>
</file>

<file path=xl/sharedStrings.xml><?xml version="1.0" encoding="utf-8"?>
<sst xmlns="http://schemas.openxmlformats.org/spreadsheetml/2006/main" count="41">
  <si>
    <t>WBRF CLOTHING ORDER FORM</t>
  </si>
  <si>
    <t>Name</t>
  </si>
  <si>
    <t>Please use your name as Reference when doing an FEFT</t>
  </si>
  <si>
    <t>Description</t>
  </si>
  <si>
    <t>Size</t>
  </si>
  <si>
    <t>Price</t>
  </si>
  <si>
    <t>Qty</t>
  </si>
  <si>
    <t>Total Price</t>
  </si>
  <si>
    <t>5 panel cotton contrast piping cap</t>
  </si>
  <si>
    <t>Outdoor hat  57cm</t>
  </si>
  <si>
    <t>Outdoor hat   60cm</t>
  </si>
  <si>
    <t>Polar fleece beanie</t>
  </si>
  <si>
    <t>Polar fleece gloves</t>
  </si>
  <si>
    <t>Long sleeve T-shirt  S,M, L</t>
  </si>
  <si>
    <t>Long sleeve T-shirt  XL - XXL</t>
  </si>
  <si>
    <t>Long sleeve T-shirt 3XL - 5XL</t>
  </si>
  <si>
    <t>175g   golf shirt with  collar  S, M, L</t>
  </si>
  <si>
    <t>175g   golf shirt with  collar XL - XXL</t>
  </si>
  <si>
    <t>175g   golf shirt with  collar  3XL - 5XL</t>
  </si>
  <si>
    <t>160g golfer–moisture  fabric MM PI  S, M, L</t>
  </si>
  <si>
    <t>160g golfer–moisture  fabric MM PI  XL - XXL</t>
  </si>
  <si>
    <t>160g golfer–moisture  fabric MM PI 3XL - 5XL</t>
  </si>
  <si>
    <t>180g 100% cotton    REEF     S, M, L</t>
  </si>
  <si>
    <t>180g 100% cotton    REEF    XL - XXL</t>
  </si>
  <si>
    <t>180g 100% cotton    REEF   3XL - 5XL</t>
  </si>
  <si>
    <t>Racing shirt   LO  RA       S, M, L</t>
  </si>
  <si>
    <t>Racing shirt   LO  RA       XL - XXL</t>
  </si>
  <si>
    <t>Racing shirt   LO  RA       3XL - 5XL</t>
  </si>
  <si>
    <t>Grand Prix shirt    LO   GRA   S, M, L</t>
  </si>
  <si>
    <t>Grand Prix shirt    LO   GRA  XL - XXL</t>
  </si>
  <si>
    <t>Grand Prix shirt    LO   GRA   3XL - 5XL</t>
  </si>
  <si>
    <t>Lounge shirt –legacy  check  LO LE  S, M, L</t>
  </si>
  <si>
    <t>Lounge shirt –legacy  check  LO LE  XL - XXL</t>
  </si>
  <si>
    <t>Lounge shirt –legacy  check  LO LE  3XL - 5XL</t>
  </si>
  <si>
    <t>Jacket  - Capri      CA JAC     S, M, L</t>
  </si>
  <si>
    <t>Jacket  - Capri      CA JAC    XL - XXL</t>
  </si>
  <si>
    <t>Jacket  - Capri      CA JAC    3XL - 5XL</t>
  </si>
  <si>
    <t>Micro fleece – zip off sleeves   S, M, L</t>
  </si>
  <si>
    <t>Micro fleece – zip off sleeves   XL - XXL</t>
  </si>
  <si>
    <t>6 panel cotton contrast piping cap</t>
  </si>
  <si>
    <t>TOTAL</t>
  </si>
</sst>
</file>

<file path=xl/styles.xml><?xml version="1.0" encoding="utf-8"?>
<styleSheet xmlns="http://schemas.openxmlformats.org/spreadsheetml/2006/main">
  <numFmts count="6">
    <numFmt numFmtId="176" formatCode="_ [$R-1C09]\ * #,##0.00_ ;_ [$R-1C09]\ * \-#,##0.00_ ;_ [$R-1C09]\ * &quot;-&quot;??_ ;_ @_ "/>
    <numFmt numFmtId="177" formatCode="_-[$R-436]* #,##0.00_-;\-[$R-436]* #,##0.00_-;_-[$R-436]* &quot;-&quot;??_-;_-@_-"/>
    <numFmt numFmtId="178" formatCode="_ * #,##0_ ;_ * \-#,##0_ ;_ * &quot;-&quot;_ ;_ @_ "/>
    <numFmt numFmtId="42" formatCode="_(&quot;$&quot;* #,##0_);_(&quot;$&quot;* \(#,##0\);_(&quot;$&quot;* &quot;-&quot;_);_(@_)"/>
    <numFmt numFmtId="179" formatCode="_ * #,##0.00_ ;_ * \-#,##0.00_ ;_ * &quot;-&quot;??_ ;_ @_ "/>
    <numFmt numFmtId="44" formatCode="_(&quot;$&quot;* #,##0.00_);_(&quot;$&quot;* \(#,##0.00\);_(&quot;$&quot;* &quot;-&quot;??_);_(@_)"/>
  </numFmts>
  <fonts count="11">
    <font>
      <sz val="11"/>
      <color indexed="8"/>
      <name val="Calibri"/>
      <family val="2"/>
      <charset val="134"/>
    </font>
    <font>
      <b/>
      <u/>
      <sz val="16"/>
      <color indexed="8"/>
      <name val="Times New Roman"/>
      <family val="2"/>
      <charset val="134"/>
    </font>
    <font>
      <sz val="11"/>
      <color indexed="8"/>
      <name val="Times New Roman"/>
      <family val="2"/>
      <charset val="134"/>
    </font>
    <font>
      <b/>
      <i/>
      <sz val="16"/>
      <color indexed="8"/>
      <name val="Times New Roman"/>
      <family val="2"/>
      <charset val="134"/>
    </font>
    <font>
      <b/>
      <u/>
      <sz val="14"/>
      <color indexed="8"/>
      <name val="Times New Roman"/>
      <family val="2"/>
      <charset val="134"/>
    </font>
    <font>
      <sz val="14"/>
      <color indexed="8"/>
      <name val="Calibri"/>
      <family val="2"/>
      <charset val="134"/>
    </font>
    <font>
      <b/>
      <i/>
      <sz val="22"/>
      <color indexed="8"/>
      <name val="Times New Roman"/>
      <family val="2"/>
      <charset val="134"/>
    </font>
    <font>
      <i/>
      <sz val="12"/>
      <color indexed="10"/>
      <name val="Times New Roman"/>
      <family val="2"/>
      <charset val="134"/>
    </font>
    <font>
      <b/>
      <u/>
      <sz val="12"/>
      <color indexed="8"/>
      <name val="Times New Roman"/>
      <family val="2"/>
      <charset val="134"/>
    </font>
    <font>
      <b/>
      <sz val="11"/>
      <color indexed="8"/>
      <name val="Times New Roman"/>
      <family val="2"/>
      <charset val="134"/>
    </font>
    <font>
      <sz val="11"/>
      <color indexed="0"/>
      <name val="Times New Roman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64"/>
      </right>
      <top/>
      <bottom style="medium">
        <color indexed="22"/>
      </bottom>
      <diagonal/>
    </border>
    <border>
      <left style="medium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64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64"/>
      </right>
      <top style="medium">
        <color indexed="22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52">
    <xf numFmtId="0" fontId="0" fillId="0" borderId="0" xfId="0" applyAlignment="1"/>
    <xf numFmtId="0" fontId="0" fillId="0" borderId="0" xfId="0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/>
    <xf numFmtId="177" fontId="3" fillId="0" borderId="3" xfId="0" applyNumberFormat="1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4" fillId="0" borderId="4" xfId="0" applyFont="1" applyBorder="1" applyAlignment="1"/>
    <xf numFmtId="0" fontId="5" fillId="2" borderId="6" xfId="0" applyNumberFormat="1" applyFont="1" applyFill="1" applyBorder="1" applyAlignment="1" applyProtection="1">
      <protection locked="0"/>
    </xf>
    <xf numFmtId="0" fontId="5" fillId="2" borderId="6" xfId="0" applyNumberFormat="1" applyFont="1" applyFill="1" applyBorder="1" applyAlignment="1" applyProtection="1">
      <alignment horizontal="center"/>
      <protection locked="0"/>
    </xf>
    <xf numFmtId="0" fontId="5" fillId="2" borderId="7" xfId="0" applyNumberFormat="1" applyFont="1" applyFill="1" applyBorder="1" applyAlignment="1" applyProtection="1">
      <protection locked="0"/>
    </xf>
    <xf numFmtId="177" fontId="6" fillId="0" borderId="5" xfId="0" applyNumberFormat="1" applyFont="1" applyBorder="1" applyAlignment="1"/>
    <xf numFmtId="0" fontId="2" fillId="0" borderId="4" xfId="0" applyFont="1" applyBorder="1" applyAlignment="1"/>
    <xf numFmtId="0" fontId="7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2" fillId="0" borderId="5" xfId="0" applyFont="1" applyBorder="1" applyAlignment="1"/>
    <xf numFmtId="0" fontId="8" fillId="0" borderId="4" xfId="0" applyFont="1" applyBorder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NumberFormat="1" applyFont="1" applyFill="1" applyBorder="1" applyAlignment="1"/>
    <xf numFmtId="0" fontId="2" fillId="0" borderId="9" xfId="0" applyNumberFormat="1" applyFont="1" applyFill="1" applyBorder="1" applyAlignment="1"/>
    <xf numFmtId="0" fontId="2" fillId="0" borderId="9" xfId="0" applyNumberFormat="1" applyFont="1" applyFill="1" applyBorder="1" applyAlignment="1" applyProtection="1">
      <alignment horizontal="center"/>
    </xf>
    <xf numFmtId="176" fontId="2" fillId="0" borderId="9" xfId="2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177" fontId="9" fillId="0" borderId="10" xfId="2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/>
    <xf numFmtId="0" fontId="2" fillId="0" borderId="12" xfId="0" applyNumberFormat="1" applyFont="1" applyFill="1" applyBorder="1" applyAlignment="1"/>
    <xf numFmtId="0" fontId="2" fillId="0" borderId="12" xfId="0" applyNumberFormat="1" applyFont="1" applyFill="1" applyBorder="1" applyAlignment="1" applyProtection="1">
      <alignment horizontal="center"/>
    </xf>
    <xf numFmtId="176" fontId="2" fillId="0" borderId="12" xfId="2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 applyProtection="1">
      <alignment horizontal="center"/>
      <protection locked="0"/>
    </xf>
    <xf numFmtId="177" fontId="9" fillId="0" borderId="13" xfId="2" applyNumberFormat="1" applyFont="1" applyFill="1" applyBorder="1" applyAlignment="1">
      <alignment horizontal="left"/>
    </xf>
    <xf numFmtId="0" fontId="2" fillId="3" borderId="12" xfId="0" applyNumberFormat="1" applyFont="1" applyFill="1" applyBorder="1" applyAlignment="1" applyProtection="1">
      <alignment horizontal="center"/>
      <protection locked="0"/>
    </xf>
    <xf numFmtId="0" fontId="10" fillId="0" borderId="11" xfId="0" applyFont="1" applyFill="1" applyBorder="1">
      <alignment vertical="center"/>
    </xf>
    <xf numFmtId="177" fontId="0" fillId="0" borderId="0" xfId="2" applyNumberFormat="1" applyFont="1" applyAlignment="1"/>
    <xf numFmtId="0" fontId="2" fillId="0" borderId="14" xfId="0" applyNumberFormat="1" applyFont="1" applyFill="1" applyBorder="1" applyAlignment="1"/>
    <xf numFmtId="0" fontId="2" fillId="0" borderId="15" xfId="0" applyNumberFormat="1" applyFont="1" applyFill="1" applyBorder="1" applyAlignment="1"/>
    <xf numFmtId="0" fontId="2" fillId="3" borderId="15" xfId="0" applyNumberFormat="1" applyFont="1" applyFill="1" applyBorder="1" applyAlignment="1" applyProtection="1">
      <alignment horizontal="center"/>
      <protection locked="0"/>
    </xf>
    <xf numFmtId="176" fontId="2" fillId="0" borderId="15" xfId="2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 applyProtection="1">
      <alignment horizontal="center"/>
      <protection locked="0"/>
    </xf>
    <xf numFmtId="177" fontId="9" fillId="0" borderId="16" xfId="2" applyNumberFormat="1" applyFont="1" applyFill="1" applyBorder="1" applyAlignment="1">
      <alignment horizontal="left"/>
    </xf>
    <xf numFmtId="0" fontId="9" fillId="0" borderId="6" xfId="0" applyFont="1" applyBorder="1" applyAlignment="1"/>
    <xf numFmtId="0" fontId="9" fillId="0" borderId="17" xfId="0" applyFont="1" applyBorder="1" applyAlignment="1"/>
    <xf numFmtId="0" fontId="9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77" fontId="9" fillId="0" borderId="18" xfId="2" applyNumberFormat="1" applyFont="1" applyBorder="1" applyAlignment="1">
      <alignment horizontal="center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0"/>
  <sheetViews>
    <sheetView tabSelected="1" workbookViewId="0">
      <selection activeCell="C13" sqref="C13"/>
    </sheetView>
  </sheetViews>
  <sheetFormatPr defaultColWidth="9" defaultRowHeight="15" outlineLevelCol="6"/>
  <cols>
    <col min="1" max="1" width="11.5714285714286" customWidth="1"/>
    <col min="2" max="2" width="36.1428571428571" customWidth="1"/>
    <col min="3" max="3" width="11.5714285714286" style="1" customWidth="1"/>
    <col min="4" max="4" width="13.7142857142857" customWidth="1"/>
    <col min="6" max="6" width="20.4285714285714" customWidth="1"/>
  </cols>
  <sheetData>
    <row r="1" ht="15.75"/>
    <row r="2" ht="20.25" spans="1:6">
      <c r="A2" s="2" t="s">
        <v>0</v>
      </c>
      <c r="B2" s="3"/>
      <c r="C2" s="4"/>
      <c r="D2" s="5"/>
      <c r="E2" s="5"/>
      <c r="F2" s="6"/>
    </row>
    <row r="3" ht="15.75" spans="1:6">
      <c r="A3" s="7"/>
      <c r="F3" s="8"/>
    </row>
    <row r="4" ht="35" customHeight="1" spans="1:6">
      <c r="A4" s="9" t="s">
        <v>1</v>
      </c>
      <c r="B4" s="10"/>
      <c r="C4" s="11"/>
      <c r="D4" s="10"/>
      <c r="E4" s="12"/>
      <c r="F4" s="13"/>
    </row>
    <row r="5" ht="18.75" spans="1:6">
      <c r="A5" s="14"/>
      <c r="B5" s="15" t="s">
        <v>2</v>
      </c>
      <c r="C5" s="16"/>
      <c r="D5" s="17"/>
      <c r="E5" s="17"/>
      <c r="F5" s="18"/>
    </row>
    <row r="6" ht="15.75" spans="1:6">
      <c r="A6" s="19" t="s">
        <v>3</v>
      </c>
      <c r="B6" s="20"/>
      <c r="C6" s="21" t="s">
        <v>4</v>
      </c>
      <c r="D6" s="21" t="s">
        <v>5</v>
      </c>
      <c r="E6" s="21" t="s">
        <v>6</v>
      </c>
      <c r="F6" s="22" t="s">
        <v>7</v>
      </c>
    </row>
    <row r="7" spans="1:6">
      <c r="A7" s="14"/>
      <c r="B7" s="23"/>
      <c r="C7" s="24"/>
      <c r="D7" s="24"/>
      <c r="E7" s="24"/>
      <c r="F7" s="25"/>
    </row>
    <row r="8" ht="15.75" spans="1:6">
      <c r="A8" s="26" t="s">
        <v>8</v>
      </c>
      <c r="B8" s="27"/>
      <c r="C8" s="28"/>
      <c r="D8" s="29">
        <v>60</v>
      </c>
      <c r="E8" s="30"/>
      <c r="F8" s="31">
        <f t="shared" ref="F8:F39" si="0">D8*E8</f>
        <v>0</v>
      </c>
    </row>
    <row r="9" ht="15.75" spans="1:6">
      <c r="A9" s="32" t="s">
        <v>9</v>
      </c>
      <c r="B9" s="33"/>
      <c r="C9" s="34"/>
      <c r="D9" s="35">
        <v>115</v>
      </c>
      <c r="E9" s="36"/>
      <c r="F9" s="37">
        <f>D9*E9</f>
        <v>0</v>
      </c>
    </row>
    <row r="10" ht="15.75" spans="1:6">
      <c r="A10" s="32" t="s">
        <v>10</v>
      </c>
      <c r="B10" s="33"/>
      <c r="C10" s="34"/>
      <c r="D10" s="35">
        <v>115</v>
      </c>
      <c r="E10" s="36"/>
      <c r="F10" s="37">
        <f>D10*E10</f>
        <v>0</v>
      </c>
    </row>
    <row r="11" ht="15.75" spans="1:6">
      <c r="A11" s="32" t="s">
        <v>11</v>
      </c>
      <c r="B11" s="33"/>
      <c r="C11" s="34"/>
      <c r="D11" s="35">
        <v>60</v>
      </c>
      <c r="E11" s="36"/>
      <c r="F11" s="37">
        <f>D11*E11</f>
        <v>0</v>
      </c>
    </row>
    <row r="12" ht="15.75" spans="1:6">
      <c r="A12" s="32" t="s">
        <v>12</v>
      </c>
      <c r="B12" s="33"/>
      <c r="C12" s="34"/>
      <c r="D12" s="35">
        <v>60</v>
      </c>
      <c r="E12" s="36"/>
      <c r="F12" s="37">
        <f>D12*E12</f>
        <v>0</v>
      </c>
    </row>
    <row r="13" ht="15.75" spans="1:6">
      <c r="A13" s="32" t="s">
        <v>13</v>
      </c>
      <c r="B13" s="33"/>
      <c r="C13" s="38"/>
      <c r="D13" s="35">
        <v>165</v>
      </c>
      <c r="E13" s="36"/>
      <c r="F13" s="37">
        <f>D13*E13</f>
        <v>0</v>
      </c>
    </row>
    <row r="14" ht="15.75" spans="1:6">
      <c r="A14" s="32" t="s">
        <v>14</v>
      </c>
      <c r="B14" s="33"/>
      <c r="C14" s="38"/>
      <c r="D14" s="35">
        <v>180</v>
      </c>
      <c r="E14" s="36"/>
      <c r="F14" s="37">
        <f>D14*E14</f>
        <v>0</v>
      </c>
    </row>
    <row r="15" ht="15.75" spans="1:6">
      <c r="A15" s="32" t="s">
        <v>15</v>
      </c>
      <c r="B15" s="33"/>
      <c r="C15" s="38"/>
      <c r="D15" s="35">
        <v>200</v>
      </c>
      <c r="E15" s="36"/>
      <c r="F15" s="37">
        <f>D15*E15</f>
        <v>0</v>
      </c>
    </row>
    <row r="16" ht="15.75" spans="1:6">
      <c r="A16" s="32" t="s">
        <v>16</v>
      </c>
      <c r="B16" s="33"/>
      <c r="C16" s="38"/>
      <c r="D16" s="35">
        <v>140</v>
      </c>
      <c r="E16" s="36"/>
      <c r="F16" s="37">
        <f>D16*E16</f>
        <v>0</v>
      </c>
    </row>
    <row r="17" ht="15.75" spans="1:6">
      <c r="A17" s="32" t="s">
        <v>17</v>
      </c>
      <c r="B17" s="33"/>
      <c r="C17" s="38"/>
      <c r="D17" s="35">
        <v>155</v>
      </c>
      <c r="E17" s="36"/>
      <c r="F17" s="37">
        <f>D17*E17</f>
        <v>0</v>
      </c>
    </row>
    <row r="18" ht="15.75" spans="1:6">
      <c r="A18" s="32" t="s">
        <v>18</v>
      </c>
      <c r="B18" s="33"/>
      <c r="C18" s="38"/>
      <c r="D18" s="35">
        <v>170</v>
      </c>
      <c r="E18" s="36"/>
      <c r="F18" s="37">
        <f>D18*E18</f>
        <v>0</v>
      </c>
    </row>
    <row r="19" ht="15.75" spans="1:6">
      <c r="A19" s="32" t="s">
        <v>19</v>
      </c>
      <c r="B19" s="33"/>
      <c r="C19" s="38"/>
      <c r="D19" s="35">
        <v>265</v>
      </c>
      <c r="E19" s="36"/>
      <c r="F19" s="37">
        <f>D19*E19</f>
        <v>0</v>
      </c>
    </row>
    <row r="20" ht="15.75" spans="1:6">
      <c r="A20" s="32" t="s">
        <v>20</v>
      </c>
      <c r="B20" s="33"/>
      <c r="C20" s="38"/>
      <c r="D20" s="35">
        <v>285</v>
      </c>
      <c r="E20" s="36"/>
      <c r="F20" s="37">
        <f>D20*E20</f>
        <v>0</v>
      </c>
    </row>
    <row r="21" ht="15.75" spans="1:6">
      <c r="A21" s="32" t="s">
        <v>21</v>
      </c>
      <c r="B21" s="33"/>
      <c r="C21" s="38"/>
      <c r="D21" s="35">
        <v>315</v>
      </c>
      <c r="E21" s="36"/>
      <c r="F21" s="37">
        <f>D21*E21</f>
        <v>0</v>
      </c>
    </row>
    <row r="22" ht="15.75" spans="1:6">
      <c r="A22" s="39" t="s">
        <v>22</v>
      </c>
      <c r="B22" s="33"/>
      <c r="C22" s="38"/>
      <c r="D22" s="35">
        <v>265</v>
      </c>
      <c r="E22" s="36"/>
      <c r="F22" s="37">
        <f>D22*E22</f>
        <v>0</v>
      </c>
    </row>
    <row r="23" ht="15.75" spans="1:6">
      <c r="A23" s="39" t="s">
        <v>23</v>
      </c>
      <c r="B23" s="33"/>
      <c r="C23" s="38"/>
      <c r="D23" s="35">
        <v>285</v>
      </c>
      <c r="E23" s="36"/>
      <c r="F23" s="37">
        <f>D23*E23</f>
        <v>0</v>
      </c>
    </row>
    <row r="24" ht="15.75" spans="1:6">
      <c r="A24" s="39" t="s">
        <v>24</v>
      </c>
      <c r="B24" s="33"/>
      <c r="C24" s="38"/>
      <c r="D24" s="35">
        <v>315</v>
      </c>
      <c r="E24" s="36"/>
      <c r="F24" s="37">
        <f>D24*E24</f>
        <v>0</v>
      </c>
    </row>
    <row r="25" ht="15.75" spans="1:6">
      <c r="A25" s="39" t="s">
        <v>25</v>
      </c>
      <c r="B25" s="33"/>
      <c r="C25" s="38"/>
      <c r="D25" s="35">
        <v>365</v>
      </c>
      <c r="E25" s="36"/>
      <c r="F25" s="37">
        <f>D25*E25</f>
        <v>0</v>
      </c>
    </row>
    <row r="26" ht="15.75" spans="1:6">
      <c r="A26" s="39" t="s">
        <v>26</v>
      </c>
      <c r="B26" s="33"/>
      <c r="C26" s="38"/>
      <c r="D26" s="35">
        <v>395</v>
      </c>
      <c r="E26" s="36"/>
      <c r="F26" s="37">
        <f>D26*E26</f>
        <v>0</v>
      </c>
    </row>
    <row r="27" ht="15.75" spans="1:6">
      <c r="A27" s="39" t="s">
        <v>27</v>
      </c>
      <c r="B27" s="33"/>
      <c r="C27" s="38"/>
      <c r="D27" s="35">
        <v>435</v>
      </c>
      <c r="E27" s="36"/>
      <c r="F27" s="37">
        <f>D27*E27</f>
        <v>0</v>
      </c>
    </row>
    <row r="28" ht="15.75" spans="1:6">
      <c r="A28" s="39" t="s">
        <v>28</v>
      </c>
      <c r="B28" s="33"/>
      <c r="C28" s="38"/>
      <c r="D28" s="35">
        <v>395</v>
      </c>
      <c r="E28" s="36"/>
      <c r="F28" s="37">
        <f>D28*E28</f>
        <v>0</v>
      </c>
    </row>
    <row r="29" ht="15.75" spans="1:6">
      <c r="A29" s="39" t="s">
        <v>29</v>
      </c>
      <c r="B29" s="33"/>
      <c r="C29" s="38"/>
      <c r="D29" s="35">
        <v>430</v>
      </c>
      <c r="E29" s="36"/>
      <c r="F29" s="37">
        <f>D29*E29</f>
        <v>0</v>
      </c>
    </row>
    <row r="30" ht="15.75" spans="1:6">
      <c r="A30" s="39" t="s">
        <v>30</v>
      </c>
      <c r="B30" s="33"/>
      <c r="C30" s="38"/>
      <c r="D30" s="35">
        <v>475</v>
      </c>
      <c r="E30" s="36"/>
      <c r="F30" s="37">
        <f>D30*E30</f>
        <v>0</v>
      </c>
    </row>
    <row r="31" ht="15.75" spans="1:6">
      <c r="A31" s="39" t="s">
        <v>31</v>
      </c>
      <c r="B31" s="33"/>
      <c r="C31" s="38"/>
      <c r="D31" s="35">
        <v>315</v>
      </c>
      <c r="E31" s="36"/>
      <c r="F31" s="37">
        <f>D31*E31</f>
        <v>0</v>
      </c>
    </row>
    <row r="32" ht="15.75" spans="1:6">
      <c r="A32" s="39" t="s">
        <v>32</v>
      </c>
      <c r="B32" s="33"/>
      <c r="C32" s="38"/>
      <c r="D32" s="35">
        <v>345</v>
      </c>
      <c r="E32" s="36"/>
      <c r="F32" s="37">
        <f>D32*E32</f>
        <v>0</v>
      </c>
    </row>
    <row r="33" ht="15.75" spans="1:6">
      <c r="A33" s="39" t="s">
        <v>33</v>
      </c>
      <c r="B33" s="33"/>
      <c r="C33" s="38"/>
      <c r="D33" s="35">
        <v>375</v>
      </c>
      <c r="E33" s="36"/>
      <c r="F33" s="37">
        <f>D33*E33</f>
        <v>0</v>
      </c>
    </row>
    <row r="34" ht="15.75" spans="1:6">
      <c r="A34" s="39" t="s">
        <v>34</v>
      </c>
      <c r="B34" s="33"/>
      <c r="C34" s="38"/>
      <c r="D34" s="35">
        <v>535</v>
      </c>
      <c r="E34" s="36"/>
      <c r="F34" s="37">
        <f>D34*E34</f>
        <v>0</v>
      </c>
    </row>
    <row r="35" ht="15.75" spans="1:6">
      <c r="A35" s="39" t="s">
        <v>35</v>
      </c>
      <c r="B35" s="33"/>
      <c r="C35" s="38"/>
      <c r="D35" s="35">
        <v>585</v>
      </c>
      <c r="E35" s="36"/>
      <c r="F35" s="37">
        <f>D35*E35</f>
        <v>0</v>
      </c>
    </row>
    <row r="36" ht="15.75" spans="1:7">
      <c r="A36" s="39" t="s">
        <v>36</v>
      </c>
      <c r="B36" s="33"/>
      <c r="C36" s="38"/>
      <c r="D36" s="35">
        <v>640</v>
      </c>
      <c r="E36" s="36"/>
      <c r="F36" s="37">
        <f>D36*E36</f>
        <v>0</v>
      </c>
      <c r="G36" s="40"/>
    </row>
    <row r="37" ht="15.75" spans="1:7">
      <c r="A37" s="39" t="s">
        <v>37</v>
      </c>
      <c r="B37" s="33"/>
      <c r="C37" s="38"/>
      <c r="D37" s="35">
        <v>415</v>
      </c>
      <c r="E37" s="36"/>
      <c r="F37" s="37">
        <f>D37*E37</f>
        <v>0</v>
      </c>
      <c r="G37" s="40"/>
    </row>
    <row r="38" ht="15.75" spans="1:7">
      <c r="A38" s="39" t="s">
        <v>38</v>
      </c>
      <c r="B38" s="33"/>
      <c r="C38" s="38"/>
      <c r="D38" s="35">
        <v>450</v>
      </c>
      <c r="E38" s="36"/>
      <c r="F38" s="37">
        <f>D38*E38</f>
        <v>0</v>
      </c>
      <c r="G38" s="40"/>
    </row>
    <row r="39" ht="15.75" spans="1:7">
      <c r="A39" s="41" t="s">
        <v>39</v>
      </c>
      <c r="B39" s="42"/>
      <c r="C39" s="43"/>
      <c r="D39" s="44">
        <v>552.967741935484</v>
      </c>
      <c r="E39" s="45"/>
      <c r="F39" s="46">
        <f>D39*E39</f>
        <v>0</v>
      </c>
      <c r="G39" s="40"/>
    </row>
    <row r="40" spans="1:6">
      <c r="A40" s="47" t="s">
        <v>40</v>
      </c>
      <c r="B40" s="48"/>
      <c r="C40" s="49"/>
      <c r="D40" s="50"/>
      <c r="E40" s="50"/>
      <c r="F40" s="51">
        <f>SUM(F8:F39)</f>
        <v>0</v>
      </c>
    </row>
  </sheetData>
  <sheetProtection password="DA1D" sheet="1" selectLockedCells="1" objects="1"/>
  <mergeCells count="1">
    <mergeCell ref="B4:E4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Oceana Group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Louw, Kobus</dc:creator>
  <cp:lastModifiedBy>Louw, Kobus</cp:lastModifiedBy>
  <dcterms:created xsi:type="dcterms:W3CDTF">2016-04-04T08:58:00Z</dcterms:created>
  <dcterms:modified xsi:type="dcterms:W3CDTF">2017-01-27T14:09:31Z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